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310" activeTab="0"/>
  </bookViews>
  <sheets>
    <sheet name="10" sheetId="1" r:id="rId1"/>
  </sheets>
  <definedNames>
    <definedName name="_xlnm.Print_Area" localSheetId="0">'10'!$A$1:$U$53</definedName>
  </definedNames>
  <calcPr fullCalcOnLoad="1"/>
</workbook>
</file>

<file path=xl/sharedStrings.xml><?xml version="1.0" encoding="utf-8"?>
<sst xmlns="http://schemas.openxmlformats.org/spreadsheetml/2006/main" count="145" uniqueCount="116">
  <si>
    <t xml:space="preserve">一般工事 共通検査チェックシート </t>
  </si>
  <si>
    <t>点検箇所</t>
  </si>
  <si>
    <t>殿</t>
  </si>
  <si>
    <t>工事件名：</t>
  </si>
  <si>
    <t>電算室</t>
  </si>
  <si>
    <t>作業依頼書№：</t>
  </si>
  <si>
    <t>点検個所：</t>
  </si>
  <si>
    <t>事務室</t>
  </si>
  <si>
    <t>検査員名：</t>
  </si>
  <si>
    <t>敷地内</t>
  </si>
  <si>
    <t>項番</t>
  </si>
  <si>
    <t>対象</t>
  </si>
  <si>
    <t>重要度</t>
  </si>
  <si>
    <t>検査方法及び使用</t>
  </si>
  <si>
    <t>不良内容及び処置・対策</t>
  </si>
  <si>
    <t>点検項目</t>
  </si>
  <si>
    <t>合否判定基準</t>
  </si>
  <si>
    <t>計量・計測器名</t>
  </si>
  <si>
    <t>点検数</t>
  </si>
  <si>
    <t>不良数</t>
  </si>
  <si>
    <t>判定</t>
  </si>
  <si>
    <t>処置日</t>
  </si>
  <si>
    <t>確認者</t>
  </si>
  <si>
    <t>(ﾒｰｶｰ・仕様等)</t>
  </si>
  <si>
    <t>機器の据付・移設・撤去</t>
  </si>
  <si>
    <t>設置位置(ﾚｲｱｳﾄ図)は指定位置であり公差内に入っているか</t>
  </si>
  <si>
    <t>指定無：建築構成材基本公差(JIS-A0003)5級適用</t>
  </si>
  <si>
    <t>ﾒｼﾞｬｰ(1級)</t>
  </si>
  <si>
    <t>機器の固定方法は指定どおりか</t>
  </si>
  <si>
    <t>施工図の指定位置と相違</t>
  </si>
  <si>
    <t>目視</t>
  </si>
  <si>
    <t>機器のレベリングはよいか</t>
  </si>
  <si>
    <t>中心に水泡があること</t>
  </si>
  <si>
    <t>水準器</t>
  </si>
  <si>
    <t>ボルト・ナットの締め付けはよいか</t>
  </si>
  <si>
    <t>ｽﾌﾟﾘﾝｸﾞﾜｯｼｬｰのｽﾌﾟﾘﾝｸﾞ部が平らになっていること</t>
  </si>
  <si>
    <t>ボルトの長さは適切か</t>
  </si>
  <si>
    <t>ナット頭からねじ山が３～１０出ていること</t>
  </si>
  <si>
    <t>機器又は架の内部や上下及び周囲の整理・整頓はよいか</t>
  </si>
  <si>
    <t>有無</t>
  </si>
  <si>
    <t>機器又は架に塗装(ﾒｯｷを含む)剥がれ・傷・汚れはないか</t>
  </si>
  <si>
    <t>目立たないこと</t>
  </si>
  <si>
    <t>機器又は架等の撤去・移設跡の修復はよいか</t>
  </si>
  <si>
    <t>有無</t>
  </si>
  <si>
    <t>付線</t>
  </si>
  <si>
    <t>ハンダ付け忘れはないか</t>
  </si>
  <si>
    <t>ハンダ付け不良(盛り過ぎ、不足等)はないか</t>
  </si>
  <si>
    <t>ハンダ付作業検査基準による</t>
  </si>
  <si>
    <t>ラッピング不良(離れ巻、途中断線)はないか</t>
  </si>
  <si>
    <t>隙間が線径の１／２以下で一ヶ所以内でなること</t>
  </si>
  <si>
    <t>ラッピング不良(重ね巻、二段巻余裕なし)はないか</t>
  </si>
  <si>
    <t>ラッピング作業検査基準による</t>
  </si>
  <si>
    <t>圧着端子の適合線径と芯線径の不一致</t>
  </si>
  <si>
    <t>圧着端子作業検査基準による</t>
  </si>
  <si>
    <t>圧着端子に指定された色の絶縁チューブがあるか</t>
  </si>
  <si>
    <t>電源端子は締め付け確認マークはあるか</t>
  </si>
  <si>
    <t>ケーブル等の敷設</t>
  </si>
  <si>
    <t>電源・警報・通信線のほう縛間隔及び止め方は適正か</t>
  </si>
  <si>
    <t>500～1000mm間隔を目安とする</t>
  </si>
  <si>
    <t>電源・警報・通信線の相手先への接続は正しいか</t>
  </si>
  <si>
    <t>導通の有無</t>
  </si>
  <si>
    <t>ブザー又はテスター</t>
  </si>
  <si>
    <t>ケーブルコネクタのロック(ねじ止め等)は適正か</t>
  </si>
  <si>
    <t>壁面等のメタルモール等の工事は適正か</t>
  </si>
  <si>
    <t>極度の浮き及びガタがないこと</t>
  </si>
  <si>
    <t>目視及び触手</t>
  </si>
  <si>
    <t>壁貫通配管工事の隙間は、モルタルで補修していあるか</t>
  </si>
  <si>
    <t>隙間がないこと</t>
  </si>
  <si>
    <t>表示</t>
  </si>
  <si>
    <t>ケーブルに行先表示(丸札等)はあるか</t>
  </si>
  <si>
    <t>設置機器に機器名称又は番地等の表示はあるか</t>
  </si>
  <si>
    <t>分電盤のブレーカ示名条片に負荷機器名の表示等があるか</t>
  </si>
  <si>
    <t>端子盤の示名条片に表示等があるか</t>
  </si>
  <si>
    <t>音声系作業　</t>
  </si>
  <si>
    <t>ﾓｰﾙ、ﾀﾞｸﾄ、ﾗｯｸ類の工事は適正か　</t>
  </si>
  <si>
    <t>ﾓｰﾙ、ﾀﾞｸﾄ、ﾗｯｸの浮き、ｶﾞﾀがないこと　</t>
  </si>
  <si>
    <t>目視／触手　　</t>
  </si>
  <si>
    <t>ＭＤＦ、ＩＤＦ整端は適正か　</t>
  </si>
  <si>
    <t>配線の整理、端子表記忘れ誤記確認　</t>
  </si>
  <si>
    <t>目視　</t>
  </si>
  <si>
    <t>端末機接続試験（電話〔内線．外線〕、録音機器等）</t>
  </si>
  <si>
    <t>接続確認及び音声品質　</t>
  </si>
  <si>
    <t>通話聴き取り</t>
  </si>
  <si>
    <t>ﾄｰﾙﾀﾞｲﾔﾙ接続、中継機器に影響はないか　</t>
  </si>
  <si>
    <t>電話機による接続　</t>
  </si>
  <si>
    <t>電気的確認</t>
  </si>
  <si>
    <t>２００Ｖ三相交流電源の相列は正しいか</t>
  </si>
  <si>
    <t>指定されたU,V,W(R,S,T)の順になっていること</t>
  </si>
  <si>
    <t>検相計</t>
  </si>
  <si>
    <t>指定の供給電圧(交流)が端子又はコンセントに出ているか</t>
  </si>
  <si>
    <t>測定値:100V，200V異常電圧でないこと</t>
  </si>
  <si>
    <t>直流の供給電源は極性が正しいか</t>
  </si>
  <si>
    <t>指定の+、-電圧が異常でないこと</t>
  </si>
  <si>
    <t>予備</t>
  </si>
  <si>
    <t>[記入要領]</t>
  </si>
  <si>
    <t xml:space="preserve">        ［当該工事に該当しない項目について、対象欄に斜線を引く／重要度が高いと判断する対象点検項目について、重要度欄に○印を付ける］</t>
  </si>
  <si>
    <t xml:space="preserve">        注：高重要度判断基準は、顧客要求品質及び社内要求品質を著しく損なうもので、施工担当部門で特に重要と判断したものである。</t>
  </si>
  <si>
    <t>（２） 検査員は、指定された検査項目について点件数～確認者までの範囲を記入し、提出する。</t>
  </si>
  <si>
    <t>（３） 工事責任者又は検査員は、本工事で特筆しなければならない点検項目があれば、予備欄に記入を行う。</t>
  </si>
  <si>
    <t>（１）  工事責任者は、掲記工事の施工品質計画書に設定された検査工程に合わせた検査項目の設定及び重要度を記載し、施工担当部門の課長又は権限を委譲された者の承認を得ること。</t>
  </si>
  <si>
    <t>検査日：</t>
  </si>
  <si>
    <t>顧客名：</t>
  </si>
  <si>
    <t>○</t>
  </si>
  <si>
    <t>テスター</t>
  </si>
  <si>
    <t>テスター</t>
  </si>
  <si>
    <t>部署/氏名/日付</t>
  </si>
  <si>
    <t>プロジェクト責任者</t>
  </si>
  <si>
    <t>補完要求事項</t>
  </si>
  <si>
    <t>【購買プロセス 7.4.3】　アウトソースするプロセスの力量に見合う協力会社を選定を行う。</t>
  </si>
  <si>
    <t>【購買情報 7.4.2】　力量がある検査員が検査を行う。</t>
  </si>
  <si>
    <t>【不適合製品の管理 8.3】　検査で判明した不適合の詳細は不適合製品管理表に記録する。</t>
  </si>
  <si>
    <t>【顧客とのコミュニケーション 7.2.3】　顧客検査員からの指摘事項も記録する。</t>
  </si>
  <si>
    <t>【予防措置 8.5.3a,b,d,e】　検査で判明した不適合の予防措置の詳細は不適合製品管理表に記録する。</t>
  </si>
  <si>
    <t>7.4.3/7.5.1e/8.2.4/8.3/8.5.2a～e</t>
  </si>
  <si>
    <t>【是正措置 8.5.2f】　検査で判明した不適合の是正措置の詳細は不適合製品管理表に記録する。</t>
  </si>
  <si>
    <t>（ルート）検査員・ﾌﾟﾛｼﾞｪｸﾄ担当者　→　ﾌﾟﾛｼﾞｪｸﾄ責任者</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</si>
</sst>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m/d"/>
    <numFmt numFmtId="179" formatCode="&quot; 発行日 &quot;@&quot; &quot;"/>
    <numFmt numFmtId="180" formatCode="&quot; 発行日 &quot;ggge&quot;年&quot;mm&quot;月&quot;dd&quot;日 &quot;"/>
    <numFmt numFmtId="181" formatCode="&quot; 発行日 &quot;ggge&quot; 年 &quot;mm&quot; 月 &quot;dd&quot; 日 &quot;"/>
    <numFmt numFmtId="182" formatCode="&quot;（ &quot;@&quot; ）&quot;"/>
    <numFmt numFmtId="183" formatCode="&quot;　&quot;@&quot;　枚 &quot;"/>
    <numFmt numFmtId="184" formatCode="&quot;７．その他（ &quot;@&quot; ）&quot;"/>
    <numFmt numFmtId="185" formatCode="&quot;( &quot;@&quot; )&quot;"/>
    <numFmt numFmtId="186" formatCode="[&lt;=999]000;[&lt;=99999]000\-00;000\-0000"/>
    <numFmt numFmtId="187" formatCode="0_);[Red]\(0\)"/>
    <numFmt numFmtId="188" formatCode="&quot;その他(&quot;\ @\ &quot;)&quot;"/>
    <numFmt numFmtId="189" formatCode="&quot;機器・分電盤・端子盤・他(&quot;\ @\ &quot;)&quot;"/>
    <numFmt numFmtId="190" formatCode="&quot;配管・ﾗｯｸ・ﾀﾞｸﾄ・他(&quot;\ @\ &quot;)&quot;"/>
    <numFmt numFmtId="191" formatCode="&quot;架空・配管・ﾗｯｸ・天井・床下・他(&quot;\ @&quot;)&quot;"/>
    <numFmt numFmtId="192" formatCode="&quot;圧着・半田・整線・他(&quot;\ @\ &quot;)&quot;\ "/>
    <numFmt numFmtId="193" formatCode="&quot;MDF/IDF・ﾊﾟｯﾁﾊﾟﾈﾙ・他(&quot;\ @\ &quot;)&quot;"/>
    <numFmt numFmtId="194" formatCode="&quot;二重床・ｶｯﾄ・他(&quot;\ @&quot;)&quot;"/>
    <numFmt numFmtId="195" formatCode="&quot;基礎・管路・建柱・ﾊﾝﾄﾞﾎｰﾙ・他(&quot;\ @&quot;)&quot;"/>
    <numFmt numFmtId="196" formatCode="&quot;外装・内装・他(&quot;\ @&quot;)&quot;"/>
    <numFmt numFmtId="197" formatCode="&quot;ﾃﾞｰﾀ入力設定・他(&quot;\ @\ &quot;)&quot;"/>
    <numFmt numFmtId="198" formatCode="&quot;(&quot;\ @\ &quot;)&quot;"/>
    <numFmt numFmtId="199" formatCode="&quot;受入・中間・完成・最終(&quot;\ @\ &quot;)&quot;"/>
    <numFmt numFmtId="200" formatCode="&quot; 12：&quot;\ @"/>
    <numFmt numFmtId="201" formatCode="&quot;Yes&quot;;&quot;Yes&quot;;&quot;No&quot;"/>
    <numFmt numFmtId="202" formatCode="&quot;True&quot;;&quot;True&quot;;&quot;False&quot;"/>
    <numFmt numFmtId="203" formatCode="&quot;On&quot;;&quot;On&quot;;&quot;Off&quot;"/>
    <numFmt numFmtId="204" formatCode="&quot;DCC&quot;@"/>
    <numFmt numFmtId="205" formatCode="&quot;13&quot;@"/>
    <numFmt numFmtId="206" formatCode="yyyy&quot;年&quot;m&quot;月&quot;d&quot;日&quot;"/>
  </numFmts>
  <fonts count="41">
    <font>
      <sz val="11"/>
      <name val="ＭＳ Ｐゴシック"/>
      <family val="3"/>
    </font>
    <font>
      <u val="single"/>
      <sz val="22"/>
      <color indexed="12"/>
      <name val="ＭＳ Ｐゴシック"/>
      <family val="3"/>
    </font>
    <font>
      <u val="single"/>
      <sz val="22"/>
      <color indexed="36"/>
      <name val="ＭＳ Ｐゴシック"/>
      <family val="3"/>
    </font>
    <font>
      <sz val="6"/>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123">
    <xf numFmtId="0" fontId="0" fillId="0" borderId="0" xfId="0"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vertical="center"/>
    </xf>
    <xf numFmtId="0" fontId="3" fillId="33" borderId="19" xfId="0" applyFont="1" applyFill="1" applyBorder="1" applyAlignment="1">
      <alignment vertical="center" shrinkToFit="1"/>
    </xf>
    <xf numFmtId="0" fontId="3" fillId="33" borderId="19"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4" fillId="0" borderId="0" xfId="0" applyFont="1" applyAlignment="1">
      <alignment horizontal="center" vertical="center"/>
    </xf>
    <xf numFmtId="0" fontId="3" fillId="33" borderId="20" xfId="0" applyFont="1" applyFill="1" applyBorder="1" applyAlignment="1">
      <alignment vertical="center" wrapText="1"/>
    </xf>
    <xf numFmtId="0" fontId="3" fillId="33" borderId="1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21" xfId="0" applyFont="1" applyFill="1" applyBorder="1" applyAlignment="1">
      <alignment vertical="center" wrapText="1"/>
    </xf>
    <xf numFmtId="0" fontId="3" fillId="33" borderId="22" xfId="0" applyFont="1" applyFill="1" applyBorder="1" applyAlignment="1">
      <alignment vertical="center" wrapText="1"/>
    </xf>
    <xf numFmtId="0" fontId="3" fillId="33" borderId="12" xfId="0" applyFont="1" applyFill="1" applyBorder="1" applyAlignment="1">
      <alignment horizontal="center" vertical="center" textRotation="255"/>
    </xf>
    <xf numFmtId="0" fontId="3" fillId="33" borderId="18" xfId="0" applyFont="1" applyFill="1" applyBorder="1" applyAlignment="1">
      <alignment horizontal="center" vertical="center" textRotation="255"/>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33" borderId="19" xfId="0" applyFont="1" applyFill="1" applyBorder="1" applyAlignment="1">
      <alignment horizontal="center" vertical="center" textRotation="255"/>
    </xf>
    <xf numFmtId="0" fontId="3" fillId="0" borderId="11" xfId="0" applyFont="1" applyBorder="1" applyAlignment="1">
      <alignment horizontal="center" vertical="center" textRotation="255"/>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horizontal="center" vertical="center"/>
    </xf>
    <xf numFmtId="0" fontId="0" fillId="33" borderId="24" xfId="0" applyFont="1" applyFill="1" applyBorder="1" applyAlignment="1">
      <alignment horizontal="center" vertical="center"/>
    </xf>
    <xf numFmtId="0" fontId="0" fillId="0" borderId="18" xfId="0" applyFont="1" applyBorder="1" applyAlignment="1">
      <alignment horizontal="center" vertical="center"/>
    </xf>
    <xf numFmtId="0" fontId="0" fillId="33" borderId="0" xfId="0" applyFont="1" applyFill="1" applyAlignment="1">
      <alignment vertical="center"/>
    </xf>
    <xf numFmtId="58" fontId="0" fillId="34" borderId="0" xfId="0" applyNumberFormat="1" applyFont="1" applyFill="1" applyAlignment="1" applyProtection="1">
      <alignment horizontal="center" vertical="center" shrinkToFit="1"/>
      <protection locked="0"/>
    </xf>
    <xf numFmtId="0" fontId="0" fillId="34" borderId="0" xfId="0" applyFont="1" applyFill="1" applyAlignment="1" applyProtection="1">
      <alignment horizontal="center" vertical="center" shrinkToFit="1"/>
      <protection locked="0"/>
    </xf>
    <xf numFmtId="0" fontId="0" fillId="33" borderId="16" xfId="0" applyFont="1" applyFill="1" applyBorder="1" applyAlignment="1">
      <alignment vertical="center"/>
    </xf>
    <xf numFmtId="58" fontId="0" fillId="34" borderId="16" xfId="0" applyNumberFormat="1" applyFont="1" applyFill="1" applyBorder="1" applyAlignment="1" applyProtection="1">
      <alignment horizontal="center" vertical="center" shrinkToFit="1"/>
      <protection locked="0"/>
    </xf>
    <xf numFmtId="0" fontId="0" fillId="34" borderId="16" xfId="0" applyFont="1" applyFill="1" applyBorder="1" applyAlignment="1" applyProtection="1">
      <alignment horizontal="center" vertical="center" shrinkToFit="1"/>
      <protection locked="0"/>
    </xf>
    <xf numFmtId="0" fontId="0" fillId="0" borderId="14" xfId="0" applyFont="1" applyBorder="1" applyAlignment="1">
      <alignment vertical="center" shrinkToFit="1"/>
    </xf>
    <xf numFmtId="0" fontId="0" fillId="0" borderId="19" xfId="0" applyFont="1" applyBorder="1" applyAlignment="1" applyProtection="1">
      <alignment horizontal="center" vertical="center"/>
      <protection locked="0"/>
    </xf>
    <xf numFmtId="0" fontId="0" fillId="33" borderId="16"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center" vertical="center"/>
    </xf>
    <xf numFmtId="49" fontId="0" fillId="0" borderId="0" xfId="0" applyNumberFormat="1" applyFont="1" applyAlignment="1">
      <alignment horizontal="center" vertical="center"/>
    </xf>
    <xf numFmtId="0" fontId="0" fillId="33" borderId="21" xfId="0" applyFont="1" applyFill="1" applyBorder="1" applyAlignment="1">
      <alignment vertical="center"/>
    </xf>
    <xf numFmtId="0" fontId="0" fillId="34" borderId="16" xfId="0" applyFont="1" applyFill="1" applyBorder="1" applyAlignment="1" applyProtection="1">
      <alignment horizontal="center" vertical="center"/>
      <protection locked="0"/>
    </xf>
    <xf numFmtId="0" fontId="0" fillId="33" borderId="0" xfId="0" applyFont="1" applyFill="1" applyAlignment="1">
      <alignment vertical="center"/>
    </xf>
    <xf numFmtId="0" fontId="0" fillId="0" borderId="21" xfId="0" applyFont="1" applyBorder="1" applyAlignment="1">
      <alignment vertical="center"/>
    </xf>
    <xf numFmtId="0" fontId="3" fillId="0" borderId="15"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textRotation="255"/>
    </xf>
    <xf numFmtId="0" fontId="0" fillId="33" borderId="0" xfId="0" applyFont="1" applyFill="1" applyAlignment="1">
      <alignment horizontal="center" vertical="center"/>
    </xf>
    <xf numFmtId="0" fontId="0"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vertical="center" shrinkToFit="1"/>
    </xf>
    <xf numFmtId="0" fontId="0" fillId="0" borderId="12" xfId="0" applyFont="1" applyBorder="1" applyAlignment="1">
      <alignment horizontal="center" vertical="center" textRotation="255"/>
    </xf>
    <xf numFmtId="0" fontId="0" fillId="33" borderId="18" xfId="0" applyFont="1" applyFill="1" applyBorder="1" applyAlignment="1">
      <alignment horizontal="center" vertical="center" textRotation="255"/>
    </xf>
    <xf numFmtId="0" fontId="0" fillId="33" borderId="1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8" xfId="0" applyFont="1" applyBorder="1" applyAlignment="1">
      <alignment horizontal="center" vertical="center" textRotation="255"/>
    </xf>
    <xf numFmtId="0" fontId="0" fillId="33" borderId="19" xfId="0" applyFont="1" applyFill="1" applyBorder="1" applyAlignment="1">
      <alignment vertical="center"/>
    </xf>
    <xf numFmtId="0" fontId="0" fillId="0" borderId="19"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locked="0"/>
    </xf>
    <xf numFmtId="0" fontId="0" fillId="33" borderId="22" xfId="0" applyFont="1" applyFill="1" applyBorder="1" applyAlignment="1">
      <alignment vertical="center"/>
    </xf>
    <xf numFmtId="0" fontId="0" fillId="34" borderId="19"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center" vertical="center" shrinkToFit="1"/>
      <protection locked="0"/>
    </xf>
    <xf numFmtId="0" fontId="0" fillId="34" borderId="22" xfId="0" applyFont="1" applyFill="1" applyBorder="1" applyAlignment="1" applyProtection="1">
      <alignment horizontal="center" vertical="center" shrinkToFit="1"/>
      <protection locked="0"/>
    </xf>
    <xf numFmtId="0" fontId="3" fillId="34" borderId="20" xfId="0" applyFont="1" applyFill="1" applyBorder="1" applyAlignment="1" applyProtection="1">
      <alignment vertical="center" wrapText="1" shrinkToFit="1"/>
      <protection locked="0"/>
    </xf>
    <xf numFmtId="0" fontId="3" fillId="34" borderId="21" xfId="0" applyFont="1" applyFill="1" applyBorder="1" applyAlignment="1" applyProtection="1">
      <alignment vertical="center" wrapText="1" shrinkToFit="1"/>
      <protection locked="0"/>
    </xf>
    <xf numFmtId="0" fontId="3" fillId="34" borderId="22" xfId="0" applyFont="1" applyFill="1" applyBorder="1" applyAlignment="1" applyProtection="1">
      <alignment vertical="center" wrapText="1" shrinkToFit="1"/>
      <protection locked="0"/>
    </xf>
    <xf numFmtId="178" fontId="22" fillId="34" borderId="19" xfId="0" applyNumberFormat="1" applyFont="1" applyFill="1" applyBorder="1" applyAlignment="1" applyProtection="1">
      <alignment horizontal="center" vertical="center" shrinkToFit="1"/>
      <protection locked="0"/>
    </xf>
    <xf numFmtId="0" fontId="22" fillId="34" borderId="19"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10" xfId="0" applyFont="1" applyBorder="1" applyAlignment="1">
      <alignment vertical="center"/>
    </xf>
    <xf numFmtId="0" fontId="22" fillId="0" borderId="0" xfId="0" applyFont="1" applyAlignment="1">
      <alignment vertical="center"/>
    </xf>
    <xf numFmtId="0" fontId="22" fillId="0" borderId="0" xfId="0" applyFont="1" applyFill="1" applyBorder="1" applyAlignment="1" applyProtection="1">
      <alignment horizontal="left" vertical="center"/>
      <protection/>
    </xf>
    <xf numFmtId="0" fontId="0" fillId="33" borderId="21" xfId="0" applyFont="1" applyFill="1" applyBorder="1" applyAlignment="1">
      <alignment vertical="center" wrapText="1"/>
    </xf>
    <xf numFmtId="0" fontId="0" fillId="33" borderId="22" xfId="0" applyFont="1" applyFill="1" applyBorder="1" applyAlignment="1">
      <alignment vertical="center" wrapText="1"/>
    </xf>
    <xf numFmtId="0" fontId="0" fillId="33" borderId="0" xfId="0" applyFont="1" applyFill="1" applyAlignment="1">
      <alignment horizontal="center" vertical="center" textRotation="255"/>
    </xf>
    <xf numFmtId="0" fontId="0" fillId="33" borderId="19" xfId="0" applyFont="1" applyFill="1" applyBorder="1" applyAlignment="1">
      <alignment horizontal="center" vertical="center"/>
    </xf>
    <xf numFmtId="0" fontId="3" fillId="34" borderId="20" xfId="0" applyFont="1" applyFill="1" applyBorder="1" applyAlignment="1" applyProtection="1">
      <alignment vertical="center" wrapText="1"/>
      <protection locked="0"/>
    </xf>
    <xf numFmtId="0" fontId="0" fillId="34" borderId="22" xfId="0" applyFont="1" applyFill="1" applyBorder="1" applyAlignment="1" applyProtection="1">
      <alignment vertical="center" wrapText="1"/>
      <protection locked="0"/>
    </xf>
    <xf numFmtId="0" fontId="3" fillId="34" borderId="21" xfId="0" applyFont="1" applyFill="1" applyBorder="1" applyAlignment="1" applyProtection="1">
      <alignment vertical="center" wrapText="1"/>
      <protection locked="0"/>
    </xf>
    <xf numFmtId="0" fontId="3" fillId="34" borderId="22" xfId="0" applyFont="1" applyFill="1" applyBorder="1" applyAlignment="1" applyProtection="1">
      <alignment vertical="center" wrapText="1"/>
      <protection locked="0"/>
    </xf>
    <xf numFmtId="0" fontId="3" fillId="34" borderId="19" xfId="0" applyFont="1" applyFill="1" applyBorder="1" applyAlignment="1" applyProtection="1">
      <alignment vertical="center" shrinkToFit="1"/>
      <protection locked="0"/>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8" fontId="22" fillId="0" borderId="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wrapText="1" shrinkToFit="1"/>
      <protection locked="0"/>
    </xf>
    <xf numFmtId="178" fontId="22" fillId="0" borderId="0" xfId="0" applyNumberFormat="1"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0" xfId="0" applyFont="1" applyAlignment="1" quotePrefix="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35" borderId="16" xfId="0" applyFont="1" applyFill="1" applyBorder="1" applyAlignment="1" applyProtection="1">
      <alignment vertical="center" shrinkToFit="1"/>
      <protection locked="0"/>
    </xf>
    <xf numFmtId="58" fontId="0" fillId="35" borderId="21" xfId="0" applyNumberFormat="1" applyFont="1" applyFill="1" applyBorder="1" applyAlignment="1" applyProtection="1">
      <alignment vertical="center" shrinkToFit="1"/>
      <protection locked="0"/>
    </xf>
    <xf numFmtId="14" fontId="0" fillId="34" borderId="13" xfId="0" applyNumberFormat="1" applyFont="1" applyFill="1" applyBorder="1" applyAlignment="1" applyProtection="1">
      <alignment vertical="center"/>
      <protection locked="0"/>
    </xf>
    <xf numFmtId="14" fontId="0" fillId="34" borderId="14" xfId="0" applyNumberFormat="1" applyFont="1" applyFill="1" applyBorder="1" applyAlignment="1" applyProtection="1">
      <alignment vertical="center"/>
      <protection locked="0"/>
    </xf>
    <xf numFmtId="0" fontId="0" fillId="34" borderId="23" xfId="0" applyFont="1" applyFill="1" applyBorder="1" applyAlignment="1" applyProtection="1">
      <alignment horizontal="center" vertical="center" shrinkToFit="1"/>
      <protection locked="0"/>
    </xf>
    <xf numFmtId="0" fontId="0" fillId="34" borderId="24" xfId="0" applyFont="1" applyFill="1" applyBorder="1" applyAlignment="1" applyProtection="1">
      <alignment horizontal="center" vertical="center" shrinkToFit="1"/>
      <protection locked="0"/>
    </xf>
    <xf numFmtId="0" fontId="0" fillId="34" borderId="13" xfId="0" applyFont="1" applyFill="1" applyBorder="1" applyAlignment="1" applyProtection="1">
      <alignment vertical="center" shrinkToFit="1"/>
      <protection locked="0"/>
    </xf>
    <xf numFmtId="0" fontId="0" fillId="34" borderId="14" xfId="0" applyFont="1" applyFill="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190500</xdr:colOff>
      <xdr:row>4</xdr:row>
      <xdr:rowOff>0</xdr:rowOff>
    </xdr:to>
    <xdr:sp>
      <xdr:nvSpPr>
        <xdr:cNvPr id="1" name="Line 1"/>
        <xdr:cNvSpPr>
          <a:spLocks/>
        </xdr:cNvSpPr>
      </xdr:nvSpPr>
      <xdr:spPr>
        <a:xfrm>
          <a:off x="47625" y="62865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16</xdr:col>
      <xdr:colOff>0</xdr:colOff>
      <xdr:row>6</xdr:row>
      <xdr:rowOff>0</xdr:rowOff>
    </xdr:to>
    <xdr:sp>
      <xdr:nvSpPr>
        <xdr:cNvPr id="2" name="Line 2"/>
        <xdr:cNvSpPr>
          <a:spLocks/>
        </xdr:cNvSpPr>
      </xdr:nvSpPr>
      <xdr:spPr>
        <a:xfrm>
          <a:off x="3152775" y="1028700"/>
          <a:ext cx="208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0</xdr:rowOff>
    </xdr:from>
    <xdr:to>
      <xdr:col>9</xdr:col>
      <xdr:colOff>190500</xdr:colOff>
      <xdr:row>4</xdr:row>
      <xdr:rowOff>0</xdr:rowOff>
    </xdr:to>
    <xdr:sp>
      <xdr:nvSpPr>
        <xdr:cNvPr id="3" name="Line 3"/>
        <xdr:cNvSpPr>
          <a:spLocks/>
        </xdr:cNvSpPr>
      </xdr:nvSpPr>
      <xdr:spPr>
        <a:xfrm>
          <a:off x="47625" y="62865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X53"/>
  <sheetViews>
    <sheetView showGridLines="0" tabSelected="1" view="pageBreakPreview" zoomScaleSheetLayoutView="100" workbookViewId="0" topLeftCell="A1">
      <selection activeCell="B2" sqref="B2:T2"/>
    </sheetView>
  </sheetViews>
  <sheetFormatPr defaultColWidth="9.00390625" defaultRowHeight="13.5"/>
  <cols>
    <col min="1" max="1" width="0.6171875" style="36" customWidth="1"/>
    <col min="2" max="4" width="3.125" style="35" customWidth="1"/>
    <col min="5" max="5" width="3.125" style="36" customWidth="1"/>
    <col min="6" max="6" width="6.125" style="36" customWidth="1"/>
    <col min="7" max="7" width="9.75390625" style="36" customWidth="1"/>
    <col min="8" max="8" width="5.125" style="36" customWidth="1"/>
    <col min="9" max="9" width="2.125" style="36" customWidth="1"/>
    <col min="10" max="10" width="5.125" style="36" customWidth="1"/>
    <col min="11" max="11" width="9.375" style="36" customWidth="1"/>
    <col min="12" max="12" width="4.625" style="36" customWidth="1"/>
    <col min="13" max="14" width="2.25390625" style="36" customWidth="1"/>
    <col min="15" max="15" width="3.125" style="36" customWidth="1"/>
    <col min="16" max="16" width="5.75390625" style="36" customWidth="1"/>
    <col min="17" max="17" width="9.625" style="36" customWidth="1"/>
    <col min="18" max="18" width="2.125" style="36" customWidth="1"/>
    <col min="19" max="20" width="5.125" style="36" customWidth="1"/>
    <col min="21" max="21" width="0.6171875" style="36" customWidth="1"/>
    <col min="22" max="22" width="1.25" style="36" customWidth="1"/>
    <col min="23" max="23" width="2.625" style="36" customWidth="1"/>
    <col min="24" max="16384" width="9.00390625" style="36" customWidth="1"/>
  </cols>
  <sheetData>
    <row r="1" ht="3.75" customHeight="1"/>
    <row r="2" spans="2:24" ht="19.5" customHeight="1">
      <c r="B2" s="18" t="s">
        <v>0</v>
      </c>
      <c r="C2" s="18"/>
      <c r="D2" s="18"/>
      <c r="E2" s="18"/>
      <c r="F2" s="18"/>
      <c r="G2" s="18"/>
      <c r="H2" s="18"/>
      <c r="I2" s="18"/>
      <c r="J2" s="18"/>
      <c r="K2" s="18"/>
      <c r="L2" s="18"/>
      <c r="M2" s="18"/>
      <c r="N2" s="18"/>
      <c r="O2" s="18"/>
      <c r="P2" s="18"/>
      <c r="Q2" s="18"/>
      <c r="R2" s="18"/>
      <c r="S2" s="18"/>
      <c r="T2" s="18"/>
      <c r="V2" s="37"/>
      <c r="W2" s="37"/>
      <c r="X2" s="38" t="s">
        <v>1</v>
      </c>
    </row>
    <row r="3" spans="19:24" ht="10.5" customHeight="1">
      <c r="S3" s="29" t="s">
        <v>106</v>
      </c>
      <c r="T3" s="39"/>
      <c r="V3" s="37"/>
      <c r="W3" s="37"/>
      <c r="X3" s="40"/>
    </row>
    <row r="4" spans="2:24" ht="15.75" customHeight="1">
      <c r="B4" s="41" t="s">
        <v>101</v>
      </c>
      <c r="C4" s="41"/>
      <c r="D4" s="41"/>
      <c r="E4" s="42"/>
      <c r="F4" s="43"/>
      <c r="G4" s="43"/>
      <c r="H4" s="43"/>
      <c r="I4" s="43"/>
      <c r="J4" s="36" t="s">
        <v>2</v>
      </c>
      <c r="K4" s="44" t="s">
        <v>3</v>
      </c>
      <c r="L4" s="45"/>
      <c r="M4" s="46"/>
      <c r="N4" s="46"/>
      <c r="O4" s="46"/>
      <c r="P4" s="46"/>
      <c r="Q4" s="46"/>
      <c r="R4" s="47"/>
      <c r="S4" s="119"/>
      <c r="T4" s="120"/>
      <c r="V4" s="37"/>
      <c r="W4" s="37"/>
      <c r="X4" s="48" t="s">
        <v>7</v>
      </c>
    </row>
    <row r="5" spans="2:24" ht="15.75" customHeight="1">
      <c r="B5" s="49" t="s">
        <v>5</v>
      </c>
      <c r="C5" s="49"/>
      <c r="D5" s="49"/>
      <c r="E5" s="49"/>
      <c r="F5" s="115"/>
      <c r="G5" s="115"/>
      <c r="H5" s="115"/>
      <c r="I5" s="115"/>
      <c r="J5" s="50"/>
      <c r="K5" s="51"/>
      <c r="L5" s="52"/>
      <c r="M5" s="52"/>
      <c r="N5" s="53"/>
      <c r="O5" s="54" t="s">
        <v>6</v>
      </c>
      <c r="P5" s="54"/>
      <c r="Q5" s="55"/>
      <c r="S5" s="121"/>
      <c r="T5" s="122"/>
      <c r="V5" s="37"/>
      <c r="W5" s="37"/>
      <c r="X5" s="48" t="s">
        <v>9</v>
      </c>
    </row>
    <row r="6" spans="2:24" ht="15.75" customHeight="1">
      <c r="B6" s="54" t="s">
        <v>100</v>
      </c>
      <c r="C6" s="54"/>
      <c r="D6" s="54"/>
      <c r="E6" s="116"/>
      <c r="F6" s="116"/>
      <c r="G6" s="116"/>
      <c r="H6" s="116"/>
      <c r="I6" s="116"/>
      <c r="K6" s="56" t="s">
        <v>8</v>
      </c>
      <c r="L6" s="43"/>
      <c r="M6" s="43"/>
      <c r="N6" s="43"/>
      <c r="O6" s="43"/>
      <c r="P6" s="43"/>
      <c r="S6" s="117"/>
      <c r="T6" s="118"/>
      <c r="V6" s="37"/>
      <c r="W6" s="37"/>
      <c r="X6" s="48" t="s">
        <v>4</v>
      </c>
    </row>
    <row r="7" spans="2:23" ht="10.5" customHeight="1">
      <c r="B7" s="36"/>
      <c r="E7" s="57"/>
      <c r="F7" s="57"/>
      <c r="G7" s="57"/>
      <c r="H7" s="57"/>
      <c r="I7" s="57"/>
      <c r="S7" s="58" t="s">
        <v>105</v>
      </c>
      <c r="T7" s="59"/>
      <c r="V7" s="37"/>
      <c r="W7" s="37"/>
    </row>
    <row r="8" spans="2:24" s="1" customFormat="1" ht="10.5" customHeight="1">
      <c r="B8" s="21" t="s">
        <v>10</v>
      </c>
      <c r="C8" s="21" t="s">
        <v>11</v>
      </c>
      <c r="D8" s="21" t="s">
        <v>12</v>
      </c>
      <c r="E8" s="7"/>
      <c r="F8" s="8"/>
      <c r="G8" s="9"/>
      <c r="H8" s="8"/>
      <c r="I8" s="8"/>
      <c r="J8" s="4"/>
      <c r="K8" s="5" t="s">
        <v>13</v>
      </c>
      <c r="L8" s="4"/>
      <c r="M8" s="29"/>
      <c r="N8" s="39"/>
      <c r="O8" s="5"/>
      <c r="P8" s="29" t="s">
        <v>14</v>
      </c>
      <c r="Q8" s="60"/>
      <c r="R8" s="39"/>
      <c r="S8" s="6"/>
      <c r="T8" s="6"/>
      <c r="V8" s="2"/>
      <c r="W8" s="34" t="s">
        <v>12</v>
      </c>
      <c r="X8" s="2"/>
    </row>
    <row r="9" spans="2:24" s="1" customFormat="1" ht="10.5" customHeight="1">
      <c r="B9" s="61"/>
      <c r="C9" s="61"/>
      <c r="D9" s="61"/>
      <c r="E9" s="26" t="s">
        <v>15</v>
      </c>
      <c r="F9" s="62"/>
      <c r="G9" s="63"/>
      <c r="H9" s="26" t="s">
        <v>16</v>
      </c>
      <c r="I9" s="27"/>
      <c r="J9" s="28"/>
      <c r="K9" s="6" t="s">
        <v>17</v>
      </c>
      <c r="L9" s="8" t="s">
        <v>18</v>
      </c>
      <c r="M9" s="26" t="s">
        <v>19</v>
      </c>
      <c r="N9" s="63"/>
      <c r="O9" s="6" t="s">
        <v>20</v>
      </c>
      <c r="P9" s="64"/>
      <c r="Q9" s="65"/>
      <c r="R9" s="63"/>
      <c r="S9" s="6" t="s">
        <v>21</v>
      </c>
      <c r="T9" s="6" t="s">
        <v>22</v>
      </c>
      <c r="V9" s="66"/>
      <c r="W9" s="67"/>
      <c r="X9" s="66"/>
    </row>
    <row r="10" spans="2:24" s="1" customFormat="1" ht="10.5" customHeight="1">
      <c r="B10" s="68"/>
      <c r="C10" s="68"/>
      <c r="D10" s="68"/>
      <c r="E10" s="10"/>
      <c r="F10" s="11"/>
      <c r="G10" s="12"/>
      <c r="H10" s="11"/>
      <c r="I10" s="11"/>
      <c r="J10" s="11"/>
      <c r="K10" s="13" t="s">
        <v>23</v>
      </c>
      <c r="L10" s="11"/>
      <c r="M10" s="30"/>
      <c r="N10" s="69"/>
      <c r="O10" s="13"/>
      <c r="P10" s="70"/>
      <c r="Q10" s="71"/>
      <c r="R10" s="69"/>
      <c r="S10" s="13"/>
      <c r="T10" s="13"/>
      <c r="V10" s="66"/>
      <c r="W10" s="72"/>
      <c r="X10" s="66"/>
    </row>
    <row r="11" spans="2:24" ht="19.5" customHeight="1">
      <c r="B11" s="73">
        <v>1</v>
      </c>
      <c r="C11" s="74" t="str">
        <f aca="true" t="shared" si="0" ref="C11:C42">IF($L11="","／","")</f>
        <v>／</v>
      </c>
      <c r="D11" s="75"/>
      <c r="E11" s="21" t="s">
        <v>24</v>
      </c>
      <c r="F11" s="19" t="s">
        <v>25</v>
      </c>
      <c r="G11" s="76"/>
      <c r="H11" s="19" t="s">
        <v>26</v>
      </c>
      <c r="I11" s="22"/>
      <c r="J11" s="23"/>
      <c r="K11" s="14" t="s">
        <v>27</v>
      </c>
      <c r="L11" s="77"/>
      <c r="M11" s="78">
        <f aca="true" t="shared" si="1" ref="M11:M42">IF($L11="","",0)</f>
      </c>
      <c r="N11" s="79"/>
      <c r="O11" s="75">
        <f aca="true" t="shared" si="2" ref="O11:O42">IF($L11="","","良")</f>
      </c>
      <c r="P11" s="80"/>
      <c r="Q11" s="81"/>
      <c r="R11" s="82"/>
      <c r="S11" s="83"/>
      <c r="T11" s="84"/>
      <c r="V11" s="85"/>
      <c r="W11" s="48" t="s">
        <v>102</v>
      </c>
      <c r="X11" s="37"/>
    </row>
    <row r="12" spans="2:24" ht="19.5" customHeight="1">
      <c r="B12" s="73">
        <v>2</v>
      </c>
      <c r="C12" s="74" t="str">
        <f t="shared" si="0"/>
        <v>／</v>
      </c>
      <c r="D12" s="75"/>
      <c r="E12" s="61"/>
      <c r="F12" s="19" t="s">
        <v>28</v>
      </c>
      <c r="G12" s="76"/>
      <c r="H12" s="19" t="s">
        <v>29</v>
      </c>
      <c r="I12" s="22"/>
      <c r="J12" s="23"/>
      <c r="K12" s="14" t="s">
        <v>30</v>
      </c>
      <c r="L12" s="77"/>
      <c r="M12" s="78">
        <f t="shared" si="1"/>
      </c>
      <c r="N12" s="79"/>
      <c r="O12" s="75">
        <f t="shared" si="2"/>
      </c>
      <c r="P12" s="80"/>
      <c r="Q12" s="81"/>
      <c r="R12" s="82"/>
      <c r="S12" s="83"/>
      <c r="T12" s="84"/>
      <c r="W12" s="86"/>
      <c r="X12" s="37"/>
    </row>
    <row r="13" spans="2:23" ht="19.5" customHeight="1">
      <c r="B13" s="73">
        <v>3</v>
      </c>
      <c r="C13" s="74" t="str">
        <f t="shared" si="0"/>
        <v>／</v>
      </c>
      <c r="D13" s="75"/>
      <c r="E13" s="61"/>
      <c r="F13" s="19" t="s">
        <v>31</v>
      </c>
      <c r="G13" s="76"/>
      <c r="H13" s="19" t="s">
        <v>32</v>
      </c>
      <c r="I13" s="22"/>
      <c r="J13" s="23"/>
      <c r="K13" s="14" t="s">
        <v>33</v>
      </c>
      <c r="L13" s="77"/>
      <c r="M13" s="78">
        <f t="shared" si="1"/>
      </c>
      <c r="N13" s="79"/>
      <c r="O13" s="75">
        <f t="shared" si="2"/>
      </c>
      <c r="P13" s="80"/>
      <c r="Q13" s="81"/>
      <c r="R13" s="82"/>
      <c r="S13" s="83"/>
      <c r="T13" s="84"/>
      <c r="W13" s="37"/>
    </row>
    <row r="14" spans="2:23" ht="19.5" customHeight="1">
      <c r="B14" s="73">
        <v>4</v>
      </c>
      <c r="C14" s="74" t="str">
        <f t="shared" si="0"/>
        <v>／</v>
      </c>
      <c r="D14" s="75"/>
      <c r="E14" s="61"/>
      <c r="F14" s="19" t="s">
        <v>34</v>
      </c>
      <c r="G14" s="76"/>
      <c r="H14" s="19" t="s">
        <v>35</v>
      </c>
      <c r="I14" s="22"/>
      <c r="J14" s="23"/>
      <c r="K14" s="14" t="s">
        <v>30</v>
      </c>
      <c r="L14" s="77"/>
      <c r="M14" s="78">
        <f t="shared" si="1"/>
      </c>
      <c r="N14" s="79"/>
      <c r="O14" s="75">
        <f t="shared" si="2"/>
      </c>
      <c r="P14" s="80"/>
      <c r="Q14" s="81"/>
      <c r="R14" s="82"/>
      <c r="S14" s="83"/>
      <c r="T14" s="84"/>
      <c r="W14" s="87" t="s">
        <v>107</v>
      </c>
    </row>
    <row r="15" spans="2:23" ht="19.5" customHeight="1">
      <c r="B15" s="73">
        <v>5</v>
      </c>
      <c r="C15" s="74" t="str">
        <f t="shared" si="0"/>
        <v>／</v>
      </c>
      <c r="D15" s="75"/>
      <c r="E15" s="61"/>
      <c r="F15" s="19" t="s">
        <v>36</v>
      </c>
      <c r="G15" s="76"/>
      <c r="H15" s="19" t="s">
        <v>37</v>
      </c>
      <c r="I15" s="22"/>
      <c r="J15" s="23"/>
      <c r="K15" s="14" t="s">
        <v>30</v>
      </c>
      <c r="L15" s="77"/>
      <c r="M15" s="78">
        <f t="shared" si="1"/>
      </c>
      <c r="N15" s="79"/>
      <c r="O15" s="75">
        <f t="shared" si="2"/>
      </c>
      <c r="P15" s="80"/>
      <c r="Q15" s="81"/>
      <c r="R15" s="82"/>
      <c r="S15" s="83"/>
      <c r="T15" s="84"/>
      <c r="W15" s="88" t="s">
        <v>111</v>
      </c>
    </row>
    <row r="16" spans="2:23" ht="19.5" customHeight="1">
      <c r="B16" s="73">
        <v>6</v>
      </c>
      <c r="C16" s="74" t="str">
        <f t="shared" si="0"/>
        <v>／</v>
      </c>
      <c r="D16" s="75"/>
      <c r="E16" s="61"/>
      <c r="F16" s="19" t="s">
        <v>38</v>
      </c>
      <c r="G16" s="76"/>
      <c r="H16" s="19" t="s">
        <v>39</v>
      </c>
      <c r="I16" s="89"/>
      <c r="J16" s="90"/>
      <c r="K16" s="14" t="s">
        <v>30</v>
      </c>
      <c r="L16" s="77"/>
      <c r="M16" s="78">
        <f t="shared" si="1"/>
      </c>
      <c r="N16" s="79"/>
      <c r="O16" s="75">
        <f t="shared" si="2"/>
      </c>
      <c r="P16" s="80"/>
      <c r="Q16" s="81"/>
      <c r="R16" s="82"/>
      <c r="S16" s="83"/>
      <c r="T16" s="84"/>
      <c r="W16" s="88" t="s">
        <v>109</v>
      </c>
    </row>
    <row r="17" spans="2:23" ht="19.5" customHeight="1">
      <c r="B17" s="73">
        <v>7</v>
      </c>
      <c r="C17" s="74" t="str">
        <f t="shared" si="0"/>
        <v>／</v>
      </c>
      <c r="D17" s="75"/>
      <c r="E17" s="61"/>
      <c r="F17" s="19" t="s">
        <v>40</v>
      </c>
      <c r="G17" s="76"/>
      <c r="H17" s="19" t="s">
        <v>41</v>
      </c>
      <c r="I17" s="89"/>
      <c r="J17" s="90"/>
      <c r="K17" s="14" t="s">
        <v>30</v>
      </c>
      <c r="L17" s="77"/>
      <c r="M17" s="78">
        <f t="shared" si="1"/>
      </c>
      <c r="N17" s="79"/>
      <c r="O17" s="75">
        <f t="shared" si="2"/>
      </c>
      <c r="P17" s="80"/>
      <c r="Q17" s="81"/>
      <c r="R17" s="82"/>
      <c r="S17" s="83"/>
      <c r="T17" s="84"/>
      <c r="W17" s="88" t="s">
        <v>108</v>
      </c>
    </row>
    <row r="18" spans="2:23" ht="19.5" customHeight="1">
      <c r="B18" s="73">
        <v>8</v>
      </c>
      <c r="C18" s="74" t="str">
        <f t="shared" si="0"/>
        <v>／</v>
      </c>
      <c r="D18" s="75"/>
      <c r="E18" s="68"/>
      <c r="F18" s="19" t="s">
        <v>42</v>
      </c>
      <c r="G18" s="76"/>
      <c r="H18" s="19" t="s">
        <v>43</v>
      </c>
      <c r="I18" s="22"/>
      <c r="J18" s="23"/>
      <c r="K18" s="14" t="s">
        <v>30</v>
      </c>
      <c r="L18" s="77"/>
      <c r="M18" s="78">
        <f t="shared" si="1"/>
      </c>
      <c r="N18" s="79"/>
      <c r="O18" s="75">
        <f t="shared" si="2"/>
      </c>
      <c r="P18" s="80"/>
      <c r="Q18" s="81"/>
      <c r="R18" s="82"/>
      <c r="S18" s="83"/>
      <c r="T18" s="84"/>
      <c r="W18" s="88" t="s">
        <v>110</v>
      </c>
    </row>
    <row r="19" spans="2:23" ht="19.5" customHeight="1">
      <c r="B19" s="73">
        <v>9</v>
      </c>
      <c r="C19" s="74" t="str">
        <f t="shared" si="0"/>
        <v>／</v>
      </c>
      <c r="D19" s="75"/>
      <c r="E19" s="21" t="s">
        <v>44</v>
      </c>
      <c r="F19" s="19" t="s">
        <v>45</v>
      </c>
      <c r="G19" s="76"/>
      <c r="H19" s="19" t="s">
        <v>43</v>
      </c>
      <c r="I19" s="89"/>
      <c r="J19" s="90"/>
      <c r="K19" s="14" t="s">
        <v>30</v>
      </c>
      <c r="L19" s="77"/>
      <c r="M19" s="78">
        <f t="shared" si="1"/>
      </c>
      <c r="N19" s="79"/>
      <c r="O19" s="75">
        <f t="shared" si="2"/>
      </c>
      <c r="P19" s="80"/>
      <c r="Q19" s="81"/>
      <c r="R19" s="82"/>
      <c r="S19" s="83"/>
      <c r="T19" s="84"/>
      <c r="W19" s="88" t="s">
        <v>114</v>
      </c>
    </row>
    <row r="20" spans="2:23" ht="19.5" customHeight="1">
      <c r="B20" s="73">
        <v>10</v>
      </c>
      <c r="C20" s="74" t="str">
        <f t="shared" si="0"/>
        <v>／</v>
      </c>
      <c r="D20" s="75"/>
      <c r="E20" s="24"/>
      <c r="F20" s="19" t="s">
        <v>46</v>
      </c>
      <c r="G20" s="76"/>
      <c r="H20" s="19" t="s">
        <v>47</v>
      </c>
      <c r="I20" s="22"/>
      <c r="J20" s="23"/>
      <c r="K20" s="14" t="s">
        <v>30</v>
      </c>
      <c r="L20" s="77"/>
      <c r="M20" s="78">
        <f t="shared" si="1"/>
      </c>
      <c r="N20" s="79"/>
      <c r="O20" s="75">
        <f t="shared" si="2"/>
      </c>
      <c r="P20" s="80"/>
      <c r="Q20" s="81"/>
      <c r="R20" s="82"/>
      <c r="S20" s="83"/>
      <c r="T20" s="84"/>
      <c r="W20" s="88" t="s">
        <v>112</v>
      </c>
    </row>
    <row r="21" spans="2:23" ht="19.5" customHeight="1">
      <c r="B21" s="73">
        <v>11</v>
      </c>
      <c r="C21" s="74" t="str">
        <f t="shared" si="0"/>
        <v>／</v>
      </c>
      <c r="D21" s="75"/>
      <c r="E21" s="24"/>
      <c r="F21" s="19" t="s">
        <v>48</v>
      </c>
      <c r="G21" s="76"/>
      <c r="H21" s="19" t="s">
        <v>49</v>
      </c>
      <c r="I21" s="22"/>
      <c r="J21" s="23"/>
      <c r="K21" s="14" t="s">
        <v>30</v>
      </c>
      <c r="L21" s="77"/>
      <c r="M21" s="78">
        <f t="shared" si="1"/>
      </c>
      <c r="N21" s="79"/>
      <c r="O21" s="75">
        <f t="shared" si="2"/>
      </c>
      <c r="P21" s="80"/>
      <c r="Q21" s="81"/>
      <c r="R21" s="82"/>
      <c r="S21" s="83"/>
      <c r="T21" s="84"/>
      <c r="W21" s="88"/>
    </row>
    <row r="22" spans="2:20" ht="19.5" customHeight="1">
      <c r="B22" s="73">
        <v>12</v>
      </c>
      <c r="C22" s="74" t="str">
        <f t="shared" si="0"/>
        <v>／</v>
      </c>
      <c r="D22" s="75"/>
      <c r="E22" s="24"/>
      <c r="F22" s="19" t="s">
        <v>50</v>
      </c>
      <c r="G22" s="76"/>
      <c r="H22" s="19" t="s">
        <v>51</v>
      </c>
      <c r="I22" s="22"/>
      <c r="J22" s="23"/>
      <c r="K22" s="14" t="s">
        <v>30</v>
      </c>
      <c r="L22" s="77"/>
      <c r="M22" s="78">
        <f t="shared" si="1"/>
      </c>
      <c r="N22" s="79"/>
      <c r="O22" s="75">
        <f t="shared" si="2"/>
      </c>
      <c r="P22" s="80"/>
      <c r="Q22" s="81"/>
      <c r="R22" s="82"/>
      <c r="S22" s="83"/>
      <c r="T22" s="84"/>
    </row>
    <row r="23" spans="2:20" ht="19.5" customHeight="1">
      <c r="B23" s="73">
        <v>13</v>
      </c>
      <c r="C23" s="74" t="str">
        <f t="shared" si="0"/>
        <v>／</v>
      </c>
      <c r="D23" s="75"/>
      <c r="E23" s="24"/>
      <c r="F23" s="19" t="s">
        <v>52</v>
      </c>
      <c r="G23" s="76"/>
      <c r="H23" s="19" t="s">
        <v>53</v>
      </c>
      <c r="I23" s="22"/>
      <c r="J23" s="23"/>
      <c r="K23" s="14" t="s">
        <v>30</v>
      </c>
      <c r="L23" s="77"/>
      <c r="M23" s="78">
        <f t="shared" si="1"/>
      </c>
      <c r="N23" s="79"/>
      <c r="O23" s="75">
        <f t="shared" si="2"/>
      </c>
      <c r="P23" s="80"/>
      <c r="Q23" s="81"/>
      <c r="R23" s="82"/>
      <c r="S23" s="83"/>
      <c r="T23" s="84"/>
    </row>
    <row r="24" spans="2:20" ht="19.5" customHeight="1">
      <c r="B24" s="73">
        <v>14</v>
      </c>
      <c r="C24" s="74" t="str">
        <f t="shared" si="0"/>
        <v>／</v>
      </c>
      <c r="D24" s="75"/>
      <c r="E24" s="24"/>
      <c r="F24" s="19" t="s">
        <v>54</v>
      </c>
      <c r="G24" s="76"/>
      <c r="H24" s="19" t="s">
        <v>43</v>
      </c>
      <c r="I24" s="22"/>
      <c r="J24" s="23"/>
      <c r="K24" s="14" t="s">
        <v>30</v>
      </c>
      <c r="L24" s="77"/>
      <c r="M24" s="78">
        <f t="shared" si="1"/>
      </c>
      <c r="N24" s="79"/>
      <c r="O24" s="75">
        <f t="shared" si="2"/>
      </c>
      <c r="P24" s="80"/>
      <c r="Q24" s="81"/>
      <c r="R24" s="82"/>
      <c r="S24" s="83"/>
      <c r="T24" s="84"/>
    </row>
    <row r="25" spans="2:20" ht="19.5" customHeight="1">
      <c r="B25" s="73">
        <v>15</v>
      </c>
      <c r="C25" s="74" t="str">
        <f t="shared" si="0"/>
        <v>／</v>
      </c>
      <c r="D25" s="75"/>
      <c r="E25" s="25"/>
      <c r="F25" s="19" t="s">
        <v>55</v>
      </c>
      <c r="G25" s="76"/>
      <c r="H25" s="19" t="s">
        <v>43</v>
      </c>
      <c r="I25" s="22"/>
      <c r="J25" s="23"/>
      <c r="K25" s="14" t="s">
        <v>30</v>
      </c>
      <c r="L25" s="77"/>
      <c r="M25" s="78">
        <f t="shared" si="1"/>
      </c>
      <c r="N25" s="79"/>
      <c r="O25" s="75">
        <f t="shared" si="2"/>
      </c>
      <c r="P25" s="80"/>
      <c r="Q25" s="81"/>
      <c r="R25" s="82"/>
      <c r="S25" s="83"/>
      <c r="T25" s="84"/>
    </row>
    <row r="26" spans="2:20" ht="19.5" customHeight="1">
      <c r="B26" s="73">
        <v>16</v>
      </c>
      <c r="C26" s="74" t="str">
        <f t="shared" si="0"/>
        <v>／</v>
      </c>
      <c r="D26" s="75"/>
      <c r="E26" s="20" t="s">
        <v>56</v>
      </c>
      <c r="F26" s="19" t="s">
        <v>57</v>
      </c>
      <c r="G26" s="76"/>
      <c r="H26" s="19" t="s">
        <v>58</v>
      </c>
      <c r="I26" s="22"/>
      <c r="J26" s="23"/>
      <c r="K26" s="14" t="s">
        <v>30</v>
      </c>
      <c r="L26" s="77"/>
      <c r="M26" s="78">
        <f t="shared" si="1"/>
      </c>
      <c r="N26" s="79"/>
      <c r="O26" s="75">
        <f t="shared" si="2"/>
      </c>
      <c r="P26" s="80"/>
      <c r="Q26" s="81"/>
      <c r="R26" s="82"/>
      <c r="S26" s="83"/>
      <c r="T26" s="84"/>
    </row>
    <row r="27" spans="2:20" ht="19.5" customHeight="1">
      <c r="B27" s="73">
        <v>17</v>
      </c>
      <c r="C27" s="74" t="str">
        <f t="shared" si="0"/>
        <v>／</v>
      </c>
      <c r="D27" s="75"/>
      <c r="E27" s="91"/>
      <c r="F27" s="19" t="s">
        <v>59</v>
      </c>
      <c r="G27" s="76"/>
      <c r="H27" s="19" t="s">
        <v>60</v>
      </c>
      <c r="I27" s="22"/>
      <c r="J27" s="23"/>
      <c r="K27" s="15" t="s">
        <v>61</v>
      </c>
      <c r="L27" s="77"/>
      <c r="M27" s="78">
        <f t="shared" si="1"/>
      </c>
      <c r="N27" s="79"/>
      <c r="O27" s="75">
        <f t="shared" si="2"/>
      </c>
      <c r="P27" s="80"/>
      <c r="Q27" s="81"/>
      <c r="R27" s="82"/>
      <c r="S27" s="83"/>
      <c r="T27" s="84"/>
    </row>
    <row r="28" spans="2:20" ht="19.5" customHeight="1">
      <c r="B28" s="73">
        <v>18</v>
      </c>
      <c r="C28" s="74" t="str">
        <f t="shared" si="0"/>
        <v>／</v>
      </c>
      <c r="D28" s="75"/>
      <c r="E28" s="91"/>
      <c r="F28" s="19" t="s">
        <v>62</v>
      </c>
      <c r="G28" s="76"/>
      <c r="H28" s="19" t="s">
        <v>43</v>
      </c>
      <c r="I28" s="22"/>
      <c r="J28" s="23"/>
      <c r="K28" s="14" t="s">
        <v>30</v>
      </c>
      <c r="L28" s="77"/>
      <c r="M28" s="78">
        <f t="shared" si="1"/>
      </c>
      <c r="N28" s="79"/>
      <c r="O28" s="75">
        <f t="shared" si="2"/>
      </c>
      <c r="P28" s="80"/>
      <c r="Q28" s="81"/>
      <c r="R28" s="82"/>
      <c r="S28" s="83"/>
      <c r="T28" s="84"/>
    </row>
    <row r="29" spans="2:20" ht="19.5" customHeight="1">
      <c r="B29" s="73">
        <v>19</v>
      </c>
      <c r="C29" s="74" t="str">
        <f t="shared" si="0"/>
        <v>／</v>
      </c>
      <c r="D29" s="75"/>
      <c r="E29" s="91"/>
      <c r="F29" s="19" t="s">
        <v>63</v>
      </c>
      <c r="G29" s="76"/>
      <c r="H29" s="19" t="s">
        <v>64</v>
      </c>
      <c r="I29" s="22"/>
      <c r="J29" s="23"/>
      <c r="K29" s="14" t="s">
        <v>65</v>
      </c>
      <c r="L29" s="77"/>
      <c r="M29" s="78">
        <f t="shared" si="1"/>
      </c>
      <c r="N29" s="79"/>
      <c r="O29" s="75">
        <f t="shared" si="2"/>
      </c>
      <c r="P29" s="80"/>
      <c r="Q29" s="81"/>
      <c r="R29" s="82"/>
      <c r="S29" s="83"/>
      <c r="T29" s="84"/>
    </row>
    <row r="30" spans="2:20" ht="19.5" customHeight="1">
      <c r="B30" s="73">
        <v>20</v>
      </c>
      <c r="C30" s="74" t="str">
        <f t="shared" si="0"/>
        <v>／</v>
      </c>
      <c r="D30" s="75"/>
      <c r="E30" s="91"/>
      <c r="F30" s="19" t="s">
        <v>66</v>
      </c>
      <c r="G30" s="76"/>
      <c r="H30" s="19" t="s">
        <v>67</v>
      </c>
      <c r="I30" s="22"/>
      <c r="J30" s="23"/>
      <c r="K30" s="14" t="s">
        <v>30</v>
      </c>
      <c r="L30" s="77"/>
      <c r="M30" s="78">
        <f t="shared" si="1"/>
      </c>
      <c r="N30" s="79"/>
      <c r="O30" s="75">
        <f t="shared" si="2"/>
      </c>
      <c r="P30" s="80"/>
      <c r="Q30" s="81"/>
      <c r="R30" s="82"/>
      <c r="S30" s="83"/>
      <c r="T30" s="84"/>
    </row>
    <row r="31" spans="2:20" ht="19.5" customHeight="1">
      <c r="B31" s="73">
        <v>21</v>
      </c>
      <c r="C31" s="74" t="str">
        <f t="shared" si="0"/>
        <v>／</v>
      </c>
      <c r="D31" s="75"/>
      <c r="E31" s="21" t="s">
        <v>68</v>
      </c>
      <c r="F31" s="19" t="s">
        <v>69</v>
      </c>
      <c r="G31" s="76"/>
      <c r="H31" s="19" t="s">
        <v>43</v>
      </c>
      <c r="I31" s="22"/>
      <c r="J31" s="23"/>
      <c r="K31" s="14" t="s">
        <v>30</v>
      </c>
      <c r="L31" s="77"/>
      <c r="M31" s="78">
        <f t="shared" si="1"/>
      </c>
      <c r="N31" s="79"/>
      <c r="O31" s="75">
        <f t="shared" si="2"/>
      </c>
      <c r="P31" s="80"/>
      <c r="Q31" s="81"/>
      <c r="R31" s="82"/>
      <c r="S31" s="83"/>
      <c r="T31" s="84"/>
    </row>
    <row r="32" spans="2:20" ht="19.5" customHeight="1">
      <c r="B32" s="73">
        <v>22</v>
      </c>
      <c r="C32" s="74" t="str">
        <f t="shared" si="0"/>
        <v>／</v>
      </c>
      <c r="D32" s="75"/>
      <c r="E32" s="61"/>
      <c r="F32" s="19" t="s">
        <v>70</v>
      </c>
      <c r="G32" s="76"/>
      <c r="H32" s="19" t="s">
        <v>43</v>
      </c>
      <c r="I32" s="22"/>
      <c r="J32" s="23"/>
      <c r="K32" s="14" t="s">
        <v>30</v>
      </c>
      <c r="L32" s="77"/>
      <c r="M32" s="78">
        <f t="shared" si="1"/>
      </c>
      <c r="N32" s="79"/>
      <c r="O32" s="75">
        <f t="shared" si="2"/>
      </c>
      <c r="P32" s="80"/>
      <c r="Q32" s="81"/>
      <c r="R32" s="82"/>
      <c r="S32" s="83"/>
      <c r="T32" s="84"/>
    </row>
    <row r="33" spans="2:20" ht="19.5" customHeight="1">
      <c r="B33" s="73">
        <v>23</v>
      </c>
      <c r="C33" s="74" t="str">
        <f t="shared" si="0"/>
        <v>／</v>
      </c>
      <c r="D33" s="75"/>
      <c r="E33" s="61"/>
      <c r="F33" s="19" t="s">
        <v>71</v>
      </c>
      <c r="G33" s="76"/>
      <c r="H33" s="19" t="s">
        <v>43</v>
      </c>
      <c r="I33" s="22"/>
      <c r="J33" s="23"/>
      <c r="K33" s="14" t="s">
        <v>30</v>
      </c>
      <c r="L33" s="77"/>
      <c r="M33" s="78">
        <f t="shared" si="1"/>
      </c>
      <c r="N33" s="79"/>
      <c r="O33" s="75">
        <f t="shared" si="2"/>
      </c>
      <c r="P33" s="80"/>
      <c r="Q33" s="81"/>
      <c r="R33" s="82"/>
      <c r="S33" s="83"/>
      <c r="T33" s="84"/>
    </row>
    <row r="34" spans="2:20" ht="19.5" customHeight="1">
      <c r="B34" s="73">
        <v>24</v>
      </c>
      <c r="C34" s="74" t="str">
        <f t="shared" si="0"/>
        <v>／</v>
      </c>
      <c r="D34" s="75"/>
      <c r="E34" s="68"/>
      <c r="F34" s="19" t="s">
        <v>72</v>
      </c>
      <c r="G34" s="76"/>
      <c r="H34" s="19" t="s">
        <v>43</v>
      </c>
      <c r="I34" s="22"/>
      <c r="J34" s="23"/>
      <c r="K34" s="14" t="s">
        <v>30</v>
      </c>
      <c r="L34" s="77"/>
      <c r="M34" s="78">
        <f t="shared" si="1"/>
      </c>
      <c r="N34" s="79"/>
      <c r="O34" s="75">
        <f t="shared" si="2"/>
      </c>
      <c r="P34" s="80"/>
      <c r="Q34" s="81"/>
      <c r="R34" s="82"/>
      <c r="S34" s="83"/>
      <c r="T34" s="84"/>
    </row>
    <row r="35" spans="2:20" ht="19.5" customHeight="1">
      <c r="B35" s="92">
        <v>25</v>
      </c>
      <c r="C35" s="74" t="str">
        <f t="shared" si="0"/>
        <v>／</v>
      </c>
      <c r="D35" s="75"/>
      <c r="E35" s="21" t="s">
        <v>73</v>
      </c>
      <c r="F35" s="19" t="s">
        <v>74</v>
      </c>
      <c r="G35" s="76"/>
      <c r="H35" s="19" t="s">
        <v>75</v>
      </c>
      <c r="I35" s="22"/>
      <c r="J35" s="23"/>
      <c r="K35" s="14" t="s">
        <v>76</v>
      </c>
      <c r="L35" s="77"/>
      <c r="M35" s="78">
        <f t="shared" si="1"/>
      </c>
      <c r="N35" s="79"/>
      <c r="O35" s="75">
        <f t="shared" si="2"/>
      </c>
      <c r="P35" s="80"/>
      <c r="Q35" s="81"/>
      <c r="R35" s="82"/>
      <c r="S35" s="83"/>
      <c r="T35" s="84"/>
    </row>
    <row r="36" spans="2:20" ht="19.5" customHeight="1">
      <c r="B36" s="73">
        <v>26</v>
      </c>
      <c r="C36" s="74" t="str">
        <f t="shared" si="0"/>
        <v>／</v>
      </c>
      <c r="D36" s="75"/>
      <c r="E36" s="24"/>
      <c r="F36" s="19" t="s">
        <v>77</v>
      </c>
      <c r="G36" s="76"/>
      <c r="H36" s="19" t="s">
        <v>78</v>
      </c>
      <c r="I36" s="22"/>
      <c r="J36" s="23"/>
      <c r="K36" s="14" t="s">
        <v>79</v>
      </c>
      <c r="L36" s="77"/>
      <c r="M36" s="78">
        <f t="shared" si="1"/>
      </c>
      <c r="N36" s="79"/>
      <c r="O36" s="75">
        <f t="shared" si="2"/>
      </c>
      <c r="P36" s="80"/>
      <c r="Q36" s="81"/>
      <c r="R36" s="82"/>
      <c r="S36" s="83"/>
      <c r="T36" s="84"/>
    </row>
    <row r="37" spans="2:20" ht="19.5" customHeight="1">
      <c r="B37" s="73">
        <v>27</v>
      </c>
      <c r="C37" s="74" t="str">
        <f t="shared" si="0"/>
        <v>／</v>
      </c>
      <c r="D37" s="75"/>
      <c r="E37" s="24"/>
      <c r="F37" s="19" t="s">
        <v>80</v>
      </c>
      <c r="G37" s="76"/>
      <c r="H37" s="19" t="s">
        <v>81</v>
      </c>
      <c r="I37" s="22"/>
      <c r="J37" s="23"/>
      <c r="K37" s="14" t="s">
        <v>82</v>
      </c>
      <c r="L37" s="77"/>
      <c r="M37" s="78">
        <f t="shared" si="1"/>
      </c>
      <c r="N37" s="79"/>
      <c r="O37" s="75">
        <f t="shared" si="2"/>
      </c>
      <c r="P37" s="80"/>
      <c r="Q37" s="81"/>
      <c r="R37" s="82"/>
      <c r="S37" s="83"/>
      <c r="T37" s="84"/>
    </row>
    <row r="38" spans="2:20" ht="19.5" customHeight="1">
      <c r="B38" s="73">
        <v>28</v>
      </c>
      <c r="C38" s="74" t="str">
        <f t="shared" si="0"/>
        <v>／</v>
      </c>
      <c r="D38" s="75"/>
      <c r="E38" s="25"/>
      <c r="F38" s="19" t="s">
        <v>83</v>
      </c>
      <c r="G38" s="76"/>
      <c r="H38" s="19" t="s">
        <v>84</v>
      </c>
      <c r="I38" s="22"/>
      <c r="J38" s="23"/>
      <c r="K38" s="14" t="s">
        <v>82</v>
      </c>
      <c r="L38" s="77"/>
      <c r="M38" s="78">
        <f t="shared" si="1"/>
      </c>
      <c r="N38" s="79"/>
      <c r="O38" s="75">
        <f t="shared" si="2"/>
      </c>
      <c r="P38" s="80"/>
      <c r="Q38" s="81"/>
      <c r="R38" s="82"/>
      <c r="S38" s="83"/>
      <c r="T38" s="84"/>
    </row>
    <row r="39" spans="2:20" ht="19.5" customHeight="1">
      <c r="B39" s="73">
        <v>29</v>
      </c>
      <c r="C39" s="74" t="str">
        <f t="shared" si="0"/>
        <v>／</v>
      </c>
      <c r="D39" s="75"/>
      <c r="E39" s="33" t="s">
        <v>85</v>
      </c>
      <c r="F39" s="19" t="s">
        <v>86</v>
      </c>
      <c r="G39" s="76"/>
      <c r="H39" s="19" t="s">
        <v>87</v>
      </c>
      <c r="I39" s="22"/>
      <c r="J39" s="23"/>
      <c r="K39" s="14" t="s">
        <v>88</v>
      </c>
      <c r="L39" s="77"/>
      <c r="M39" s="78">
        <f t="shared" si="1"/>
      </c>
      <c r="N39" s="79"/>
      <c r="O39" s="75">
        <f t="shared" si="2"/>
      </c>
      <c r="P39" s="80"/>
      <c r="Q39" s="81"/>
      <c r="R39" s="82"/>
      <c r="S39" s="83"/>
      <c r="T39" s="84"/>
    </row>
    <row r="40" spans="2:20" ht="19.5" customHeight="1">
      <c r="B40" s="73">
        <v>30</v>
      </c>
      <c r="C40" s="74" t="str">
        <f t="shared" si="0"/>
        <v>／</v>
      </c>
      <c r="D40" s="75"/>
      <c r="E40" s="33"/>
      <c r="F40" s="19" t="s">
        <v>89</v>
      </c>
      <c r="G40" s="76"/>
      <c r="H40" s="19" t="s">
        <v>90</v>
      </c>
      <c r="I40" s="22"/>
      <c r="J40" s="23"/>
      <c r="K40" s="14" t="s">
        <v>103</v>
      </c>
      <c r="L40" s="77"/>
      <c r="M40" s="78">
        <f t="shared" si="1"/>
      </c>
      <c r="N40" s="79"/>
      <c r="O40" s="75">
        <f t="shared" si="2"/>
      </c>
      <c r="P40" s="80"/>
      <c r="Q40" s="81"/>
      <c r="R40" s="82"/>
      <c r="S40" s="83"/>
      <c r="T40" s="84"/>
    </row>
    <row r="41" spans="2:20" ht="19.5" customHeight="1">
      <c r="B41" s="73">
        <v>31</v>
      </c>
      <c r="C41" s="74" t="str">
        <f t="shared" si="0"/>
        <v>／</v>
      </c>
      <c r="D41" s="75"/>
      <c r="E41" s="33"/>
      <c r="F41" s="19" t="s">
        <v>91</v>
      </c>
      <c r="G41" s="76"/>
      <c r="H41" s="19" t="s">
        <v>92</v>
      </c>
      <c r="I41" s="22"/>
      <c r="J41" s="23"/>
      <c r="K41" s="14" t="s">
        <v>104</v>
      </c>
      <c r="L41" s="77"/>
      <c r="M41" s="78">
        <f t="shared" si="1"/>
      </c>
      <c r="N41" s="79"/>
      <c r="O41" s="75">
        <f t="shared" si="2"/>
      </c>
      <c r="P41" s="80"/>
      <c r="Q41" s="81"/>
      <c r="R41" s="82"/>
      <c r="S41" s="83"/>
      <c r="T41" s="84"/>
    </row>
    <row r="42" spans="2:20" ht="19.5" customHeight="1">
      <c r="B42" s="73">
        <v>32</v>
      </c>
      <c r="C42" s="74" t="str">
        <f t="shared" si="0"/>
        <v>／</v>
      </c>
      <c r="D42" s="75"/>
      <c r="E42" s="16" t="s">
        <v>93</v>
      </c>
      <c r="F42" s="93"/>
      <c r="G42" s="94"/>
      <c r="H42" s="93"/>
      <c r="I42" s="95"/>
      <c r="J42" s="96"/>
      <c r="K42" s="97"/>
      <c r="L42" s="77"/>
      <c r="M42" s="78">
        <f t="shared" si="1"/>
      </c>
      <c r="N42" s="79"/>
      <c r="O42" s="75">
        <f t="shared" si="2"/>
      </c>
      <c r="P42" s="80"/>
      <c r="Q42" s="81"/>
      <c r="R42" s="82"/>
      <c r="S42" s="83"/>
      <c r="T42" s="84"/>
    </row>
    <row r="43" spans="2:20" ht="15" customHeight="1">
      <c r="B43" s="98"/>
      <c r="C43" s="99"/>
      <c r="D43" s="100"/>
      <c r="E43" s="17"/>
      <c r="F43" s="101"/>
      <c r="G43" s="102"/>
      <c r="H43" s="101"/>
      <c r="I43" s="101"/>
      <c r="J43" s="101"/>
      <c r="K43" s="101"/>
      <c r="L43" s="100"/>
      <c r="M43" s="100"/>
      <c r="N43" s="100"/>
      <c r="O43" s="100"/>
      <c r="P43" s="101"/>
      <c r="Q43" s="101"/>
      <c r="R43" s="101"/>
      <c r="S43" s="103"/>
      <c r="T43" s="104" t="s">
        <v>113</v>
      </c>
    </row>
    <row r="44" spans="2:20" ht="3.75" customHeight="1">
      <c r="B44" s="98"/>
      <c r="C44" s="99"/>
      <c r="D44" s="100"/>
      <c r="E44" s="17"/>
      <c r="F44" s="105"/>
      <c r="G44" s="106"/>
      <c r="H44" s="105"/>
      <c r="I44" s="105"/>
      <c r="J44" s="105"/>
      <c r="K44" s="107"/>
      <c r="L44" s="108"/>
      <c r="M44" s="108"/>
      <c r="N44" s="108"/>
      <c r="O44" s="100"/>
      <c r="P44" s="109"/>
      <c r="Q44" s="109"/>
      <c r="R44" s="109"/>
      <c r="S44" s="110"/>
      <c r="T44" s="111"/>
    </row>
    <row r="45" ht="9.75" customHeight="1">
      <c r="B45" s="3" t="s">
        <v>94</v>
      </c>
    </row>
    <row r="46" ht="9.75" customHeight="1">
      <c r="B46" s="3" t="s">
        <v>99</v>
      </c>
    </row>
    <row r="47" ht="9.75" customHeight="1">
      <c r="B47" s="3" t="s">
        <v>95</v>
      </c>
    </row>
    <row r="48" ht="9.75" customHeight="1">
      <c r="B48" s="3" t="s">
        <v>96</v>
      </c>
    </row>
    <row r="49" ht="9.75" customHeight="1">
      <c r="B49" s="3" t="s">
        <v>97</v>
      </c>
    </row>
    <row r="50" spans="2:18" ht="9.75" customHeight="1">
      <c r="B50" s="3" t="s">
        <v>98</v>
      </c>
      <c r="Q50" s="2"/>
      <c r="R50" s="2"/>
    </row>
    <row r="51" spans="2:18" ht="3.75" customHeight="1">
      <c r="B51" s="3"/>
      <c r="Q51" s="2"/>
      <c r="R51" s="2"/>
    </row>
    <row r="52" spans="2:20" ht="15" customHeight="1">
      <c r="B52" s="112" t="s">
        <v>115</v>
      </c>
      <c r="K52" s="2"/>
      <c r="L52" s="113"/>
      <c r="M52" s="113"/>
      <c r="N52" s="113"/>
      <c r="O52" s="113"/>
      <c r="P52" s="113"/>
      <c r="Q52" s="113"/>
      <c r="R52" s="37"/>
      <c r="S52" s="37"/>
      <c r="T52" s="37"/>
    </row>
    <row r="53" spans="2:13" ht="3.75" customHeight="1">
      <c r="B53" s="31"/>
      <c r="C53" s="114"/>
      <c r="D53" s="114"/>
      <c r="H53" s="32"/>
      <c r="I53" s="32"/>
      <c r="J53" s="114"/>
      <c r="K53" s="114"/>
      <c r="L53" s="114"/>
      <c r="M53" s="114"/>
    </row>
  </sheetData>
  <sheetProtection/>
  <mergeCells count="164">
    <mergeCell ref="S5:T5"/>
    <mergeCell ref="S6:T6"/>
    <mergeCell ref="S7:T7"/>
    <mergeCell ref="M21:N21"/>
    <mergeCell ref="M22:N22"/>
    <mergeCell ref="P20:R20"/>
    <mergeCell ref="P12:R12"/>
    <mergeCell ref="P13:R13"/>
    <mergeCell ref="P14:R14"/>
    <mergeCell ref="P15:R15"/>
    <mergeCell ref="P40:R40"/>
    <mergeCell ref="W8:W10"/>
    <mergeCell ref="X2:X3"/>
    <mergeCell ref="M12:N12"/>
    <mergeCell ref="M20:N20"/>
    <mergeCell ref="M17:N17"/>
    <mergeCell ref="M18:N18"/>
    <mergeCell ref="M13:N13"/>
    <mergeCell ref="O5:P5"/>
    <mergeCell ref="S4:T4"/>
    <mergeCell ref="H42:J42"/>
    <mergeCell ref="H38:J38"/>
    <mergeCell ref="H39:J39"/>
    <mergeCell ref="S3:T3"/>
    <mergeCell ref="P41:R41"/>
    <mergeCell ref="P25:R25"/>
    <mergeCell ref="L5:M5"/>
    <mergeCell ref="L6:P6"/>
    <mergeCell ref="M19:N19"/>
    <mergeCell ref="P42:R42"/>
    <mergeCell ref="B53:D53"/>
    <mergeCell ref="H53:M53"/>
    <mergeCell ref="H40:J40"/>
    <mergeCell ref="H41:J41"/>
    <mergeCell ref="E39:E41"/>
    <mergeCell ref="M41:N41"/>
    <mergeCell ref="M42:N42"/>
    <mergeCell ref="M40:N40"/>
    <mergeCell ref="F42:G42"/>
    <mergeCell ref="F41:G41"/>
    <mergeCell ref="P16:R16"/>
    <mergeCell ref="P17:R17"/>
    <mergeCell ref="E4:I4"/>
    <mergeCell ref="J5:K5"/>
    <mergeCell ref="B4:D4"/>
    <mergeCell ref="H16:J16"/>
    <mergeCell ref="M16:N16"/>
    <mergeCell ref="M14:N14"/>
    <mergeCell ref="M15:N15"/>
    <mergeCell ref="L4:Q4"/>
    <mergeCell ref="E9:G9"/>
    <mergeCell ref="H11:J11"/>
    <mergeCell ref="H30:J30"/>
    <mergeCell ref="H31:J31"/>
    <mergeCell ref="P18:R18"/>
    <mergeCell ref="P19:R19"/>
    <mergeCell ref="M23:N23"/>
    <mergeCell ref="M24:N24"/>
    <mergeCell ref="P24:R24"/>
    <mergeCell ref="P21:R21"/>
    <mergeCell ref="P22:R22"/>
    <mergeCell ref="P23:R23"/>
    <mergeCell ref="H25:J25"/>
    <mergeCell ref="H26:J26"/>
    <mergeCell ref="H27:J27"/>
    <mergeCell ref="H24:J24"/>
    <mergeCell ref="M25:N25"/>
    <mergeCell ref="M26:N26"/>
    <mergeCell ref="M27:N27"/>
    <mergeCell ref="P26:R26"/>
    <mergeCell ref="H36:J36"/>
    <mergeCell ref="H37:J37"/>
    <mergeCell ref="H32:J32"/>
    <mergeCell ref="H33:J33"/>
    <mergeCell ref="H34:J34"/>
    <mergeCell ref="H29:J29"/>
    <mergeCell ref="H35:J35"/>
    <mergeCell ref="F24:G24"/>
    <mergeCell ref="H17:J17"/>
    <mergeCell ref="H18:J18"/>
    <mergeCell ref="H19:J19"/>
    <mergeCell ref="H20:J20"/>
    <mergeCell ref="H21:J21"/>
    <mergeCell ref="H22:J22"/>
    <mergeCell ref="F18:G18"/>
    <mergeCell ref="F36:G36"/>
    <mergeCell ref="H23:J23"/>
    <mergeCell ref="H12:J12"/>
    <mergeCell ref="H13:J13"/>
    <mergeCell ref="H14:J14"/>
    <mergeCell ref="H15:J15"/>
    <mergeCell ref="F35:G35"/>
    <mergeCell ref="F34:G34"/>
    <mergeCell ref="F33:G33"/>
    <mergeCell ref="F32:G32"/>
    <mergeCell ref="F40:G40"/>
    <mergeCell ref="F39:G39"/>
    <mergeCell ref="F38:G38"/>
    <mergeCell ref="F37:G37"/>
    <mergeCell ref="P8:R10"/>
    <mergeCell ref="M9:N9"/>
    <mergeCell ref="M11:N11"/>
    <mergeCell ref="M8:N8"/>
    <mergeCell ref="M10:N10"/>
    <mergeCell ref="P11:R11"/>
    <mergeCell ref="H9:J9"/>
    <mergeCell ref="F23:G23"/>
    <mergeCell ref="B8:B10"/>
    <mergeCell ref="C8:C10"/>
    <mergeCell ref="D8:D10"/>
    <mergeCell ref="F11:G11"/>
    <mergeCell ref="E11:E18"/>
    <mergeCell ref="F15:G15"/>
    <mergeCell ref="F16:G16"/>
    <mergeCell ref="F17:G17"/>
    <mergeCell ref="H28:J28"/>
    <mergeCell ref="E35:E38"/>
    <mergeCell ref="E19:E25"/>
    <mergeCell ref="F12:G12"/>
    <mergeCell ref="F13:G13"/>
    <mergeCell ref="F14:G14"/>
    <mergeCell ref="F19:G19"/>
    <mergeCell ref="F20:G20"/>
    <mergeCell ref="F21:G21"/>
    <mergeCell ref="F22:G22"/>
    <mergeCell ref="F27:G27"/>
    <mergeCell ref="F28:G28"/>
    <mergeCell ref="F29:G29"/>
    <mergeCell ref="F30:G30"/>
    <mergeCell ref="F31:G31"/>
    <mergeCell ref="F26:G26"/>
    <mergeCell ref="P27:R27"/>
    <mergeCell ref="P34:R34"/>
    <mergeCell ref="P35:R35"/>
    <mergeCell ref="P28:R28"/>
    <mergeCell ref="P29:R29"/>
    <mergeCell ref="P33:R33"/>
    <mergeCell ref="P30:R30"/>
    <mergeCell ref="M33:N33"/>
    <mergeCell ref="M34:N34"/>
    <mergeCell ref="P38:R38"/>
    <mergeCell ref="P39:R39"/>
    <mergeCell ref="M38:N38"/>
    <mergeCell ref="M39:N39"/>
    <mergeCell ref="M30:N30"/>
    <mergeCell ref="B5:E5"/>
    <mergeCell ref="F5:I5"/>
    <mergeCell ref="B6:D6"/>
    <mergeCell ref="E6:I6"/>
    <mergeCell ref="M32:N32"/>
    <mergeCell ref="F25:G25"/>
    <mergeCell ref="M31:N31"/>
    <mergeCell ref="E26:E30"/>
    <mergeCell ref="E31:E34"/>
    <mergeCell ref="B2:T2"/>
    <mergeCell ref="M37:N37"/>
    <mergeCell ref="P36:R36"/>
    <mergeCell ref="P37:R37"/>
    <mergeCell ref="P31:R31"/>
    <mergeCell ref="P32:R32"/>
    <mergeCell ref="M28:N28"/>
    <mergeCell ref="M35:N35"/>
    <mergeCell ref="M36:N36"/>
    <mergeCell ref="M29:N29"/>
  </mergeCells>
  <dataValidations count="5">
    <dataValidation allowBlank="1" showInputMessage="1" showErrorMessage="1" imeMode="hiragana" sqref="W11 E4:I4 L4:Q4 X4:X6 L6:P6 S4:S7 F42:K44 T11:T44 O11:R44"/>
    <dataValidation allowBlank="1" showInputMessage="1" showErrorMessage="1" imeMode="fullAlpha" sqref="V11 C11:C44"/>
    <dataValidation type="list" allowBlank="1" showInputMessage="1" showErrorMessage="1" imeMode="hiragana" sqref="Q5">
      <formula1>$X$4:$X$6</formula1>
    </dataValidation>
    <dataValidation allowBlank="1" showInputMessage="1" showErrorMessage="1" imeMode="off" sqref="L11:N44 S11:S44"/>
    <dataValidation type="list" allowBlank="1" showInputMessage="1" showErrorMessage="1" imeMode="hiragana" sqref="D11:D44">
      <formula1>$W$11</formula1>
    </dataValidation>
  </dataValidations>
  <printOptions/>
  <pageMargins left="0.7874015748031497" right="0.3937007874015748" top="0.3937007874015748" bottom="0.3937007874015748" header="0" footer="0"/>
  <pageSetup blackAndWhite="1" horizontalDpi="600" verticalDpi="600" orientation="portrait" paperSize="9" r:id="rId2"/>
  <headerFooter alignWithMargins="0">
    <oddFooter>&amp;L&amp;6大興電子通信㈱東京地区&amp;R&amp;6一般工事 共通検査チェックシート 2.１版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大興電子通信株式会社</dc:creator>
  <cp:keywords/>
  <dc:description/>
  <cp:lastModifiedBy>DaikoUser</cp:lastModifiedBy>
  <cp:lastPrinted>2012-02-22T05:05:22Z</cp:lastPrinted>
  <dcterms:created xsi:type="dcterms:W3CDTF">2006-09-26T04:53:38Z</dcterms:created>
  <dcterms:modified xsi:type="dcterms:W3CDTF">2012-03-14T01:52:24Z</dcterms:modified>
  <cp:category/>
  <cp:version/>
  <cp:contentType/>
  <cp:contentStatus/>
</cp:coreProperties>
</file>